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部门自评表" sheetId="1" r:id="rId1"/>
  </sheets>
  <calcPr calcId="144525"/>
</workbook>
</file>

<file path=xl/sharedStrings.xml><?xml version="1.0" encoding="utf-8"?>
<sst xmlns="http://schemas.openxmlformats.org/spreadsheetml/2006/main" count="94" uniqueCount="85">
  <si>
    <t>附件4：</t>
  </si>
  <si>
    <r>
      <rPr>
        <sz val="18"/>
        <rFont val="方正大标宋简体"/>
        <charset val="134"/>
      </rPr>
      <t xml:space="preserve">咸宁市预算部门整体支出绩效自评表
</t>
    </r>
    <r>
      <rPr>
        <sz val="14"/>
        <rFont val="楷体"/>
        <charset val="134"/>
      </rPr>
      <t>（2019年度）</t>
    </r>
  </si>
  <si>
    <t>部门名称：</t>
  </si>
  <si>
    <t>咸宁市公共检验检测中心</t>
  </si>
  <si>
    <t>单位：万元</t>
  </si>
  <si>
    <t>整体绩效年度目标</t>
  </si>
  <si>
    <t>年度目标</t>
  </si>
  <si>
    <t>完成情况</t>
  </si>
  <si>
    <t>1、部门项目   □       2、二次审批项目   □  3、上级转移支付项目   □   4、调整预算追加项目   □</t>
  </si>
  <si>
    <t xml:space="preserve">  目标1：</t>
  </si>
  <si>
    <t>平稳完成机构组建</t>
  </si>
  <si>
    <t>完成</t>
  </si>
  <si>
    <t xml:space="preserve">  目标2：</t>
  </si>
  <si>
    <t>加快基建项目推进</t>
  </si>
  <si>
    <t xml:space="preserve">  目标3：</t>
  </si>
  <si>
    <t>完成检验检测任务</t>
  </si>
  <si>
    <t xml:space="preserve">  目标4：</t>
  </si>
  <si>
    <t>开展多形式检验检测能力提升培训</t>
  </si>
  <si>
    <t>预算执行情况（20分）</t>
  </si>
  <si>
    <t>预算数</t>
  </si>
  <si>
    <t>执行数</t>
  </si>
  <si>
    <t>执行率</t>
  </si>
  <si>
    <t>自评分</t>
  </si>
  <si>
    <t>资金总额：</t>
  </si>
  <si>
    <t>1、当年财政拨款</t>
  </si>
  <si>
    <t xml:space="preserve">     基本支出</t>
  </si>
  <si>
    <t xml:space="preserve">     项目支出</t>
  </si>
  <si>
    <t>2、其他资金</t>
  </si>
  <si>
    <t>一级指标</t>
  </si>
  <si>
    <t>二级指标</t>
  </si>
  <si>
    <t>三级指标名称</t>
  </si>
  <si>
    <t>目标值</t>
  </si>
  <si>
    <t>完成值</t>
  </si>
  <si>
    <t>产出指标（35分）</t>
  </si>
  <si>
    <t>合计</t>
  </si>
  <si>
    <t>数量指标1</t>
  </si>
  <si>
    <t>完成中心机关所有人员办公设备采购安装，实现办公条件</t>
  </si>
  <si>
    <t>大于95%</t>
  </si>
  <si>
    <t>数量指标2</t>
  </si>
  <si>
    <t>服务企业数</t>
  </si>
  <si>
    <t>完成服务企业超三百家</t>
  </si>
  <si>
    <t>完成服务企业347家</t>
  </si>
  <si>
    <t>数量指标3</t>
  </si>
  <si>
    <t>检验检测任务率</t>
  </si>
  <si>
    <t>数量指标4</t>
  </si>
  <si>
    <t>完成食品检测检测批次</t>
  </si>
  <si>
    <t>≥1000个</t>
  </si>
  <si>
    <t>质量指标1</t>
  </si>
  <si>
    <t>技术人员培训</t>
  </si>
  <si>
    <t>完成技术人员培训35人次以上</t>
  </si>
  <si>
    <t>完成技术人员培训42人次以上</t>
  </si>
  <si>
    <t>质量指标2</t>
  </si>
  <si>
    <t>提升检定能力</t>
  </si>
  <si>
    <t>完成计量标准考核</t>
  </si>
  <si>
    <t>完成计量标准考核4项</t>
  </si>
  <si>
    <t>时效指标1</t>
  </si>
  <si>
    <t>及时完成申报的检定</t>
  </si>
  <si>
    <t>按申报时间15个工作日内完成检定</t>
  </si>
  <si>
    <t>申报的检定均在15个工作日内完成</t>
  </si>
  <si>
    <t>时效指标2</t>
  </si>
  <si>
    <t>检验报告出具效率提高</t>
  </si>
  <si>
    <t>报告延付率＜5%</t>
  </si>
  <si>
    <t>报告延付率＜2%</t>
  </si>
  <si>
    <t>效益指标（35分）</t>
  </si>
  <si>
    <t>社会效益指标</t>
  </si>
  <si>
    <t>深入了解企业检定技能需求</t>
  </si>
  <si>
    <t>完成深入了解2家及以上企业检定需求</t>
  </si>
  <si>
    <t>深入咸宁金仕达企业调研，帮助嘉鱼金盛兰企业建立计量标准。</t>
  </si>
  <si>
    <t>经济效益指标</t>
  </si>
  <si>
    <t>保障市场贸易结算等公平公正</t>
  </si>
  <si>
    <t>组织开展集贸市场电子秤节前检查2次以上</t>
  </si>
  <si>
    <t>对集贸市场电子秤春节前、中秋前等检查</t>
  </si>
  <si>
    <t>满意度   指标（10分）</t>
  </si>
  <si>
    <t>社会满意度指标</t>
  </si>
  <si>
    <t>开展实验室公开活动日</t>
  </si>
  <si>
    <t>服务对象满意度指标</t>
  </si>
  <si>
    <t>开展惠民检验检测活动满意度</t>
  </si>
  <si>
    <t>服务企业满意度</t>
  </si>
  <si>
    <t>大于90%</t>
  </si>
  <si>
    <t>约束性指标
（负分）</t>
  </si>
  <si>
    <t>资金管理的合规性（根据问题的严重性扣分）</t>
  </si>
  <si>
    <t>总分</t>
  </si>
  <si>
    <t>填报人：</t>
  </si>
  <si>
    <t>王晓梅</t>
  </si>
  <si>
    <t>电话：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</si>
</sst>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方正大标宋简体"/>
      <charset val="134"/>
    </font>
    <font>
      <sz val="18"/>
      <color theme="1"/>
      <name val="方正大标宋简体"/>
      <charset val="134"/>
    </font>
    <font>
      <b/>
      <sz val="11"/>
      <color theme="1"/>
      <name val="宋体"/>
      <charset val="134"/>
      <scheme val="minor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4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18" borderId="15" applyNumberFormat="0" applyAlignment="0" applyProtection="0">
      <alignment vertical="center"/>
    </xf>
    <xf numFmtId="0" fontId="16" fillId="18" borderId="10" applyNumberFormat="0" applyAlignment="0" applyProtection="0">
      <alignment vertical="center"/>
    </xf>
    <xf numFmtId="0" fontId="15" fillId="17" borderId="13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abSelected="1" topLeftCell="A19" workbookViewId="0">
      <selection activeCell="J33" sqref="J33"/>
    </sheetView>
  </sheetViews>
  <sheetFormatPr defaultColWidth="9" defaultRowHeight="13.5" outlineLevelCol="7"/>
  <cols>
    <col min="1" max="1" width="8.66666666666667" customWidth="1"/>
    <col min="2" max="2" width="19" customWidth="1"/>
    <col min="3" max="3" width="11.3333333333333" customWidth="1"/>
    <col min="4" max="4" width="28.375" customWidth="1"/>
    <col min="5" max="5" width="8.44166666666667" customWidth="1"/>
    <col min="6" max="6" width="17.625" customWidth="1"/>
    <col min="7" max="7" width="28.5" customWidth="1"/>
    <col min="8" max="8" width="9.375" customWidth="1"/>
  </cols>
  <sheetData>
    <row r="1" ht="25" customHeight="1" spans="1:1">
      <c r="A1" s="1" t="s">
        <v>0</v>
      </c>
    </row>
    <row r="2" ht="51" customHeight="1" spans="1:8">
      <c r="A2" s="2" t="s">
        <v>1</v>
      </c>
      <c r="B2" s="3"/>
      <c r="C2" s="3"/>
      <c r="D2" s="3"/>
      <c r="E2" s="3"/>
      <c r="F2" s="3"/>
      <c r="G2" s="3"/>
      <c r="H2" s="3"/>
    </row>
    <row r="3" ht="23" customHeight="1" spans="1:8">
      <c r="A3" t="s">
        <v>2</v>
      </c>
      <c r="B3" t="s">
        <v>3</v>
      </c>
      <c r="H3" s="4" t="s">
        <v>4</v>
      </c>
    </row>
    <row r="4" ht="20" customHeight="1" spans="1:8">
      <c r="A4" s="5" t="s">
        <v>5</v>
      </c>
      <c r="B4" s="6"/>
      <c r="C4" s="7" t="s">
        <v>6</v>
      </c>
      <c r="D4" s="7"/>
      <c r="E4" s="7"/>
      <c r="F4" s="7" t="s">
        <v>7</v>
      </c>
      <c r="G4" s="7"/>
      <c r="H4" s="7"/>
    </row>
    <row r="5" ht="20" customHeight="1" spans="1:8">
      <c r="A5" s="5"/>
      <c r="B5" s="6" t="s">
        <v>8</v>
      </c>
      <c r="C5" s="8"/>
      <c r="D5" s="8"/>
      <c r="E5" s="8"/>
      <c r="F5" s="8"/>
      <c r="G5" s="8"/>
      <c r="H5" s="8"/>
    </row>
    <row r="6" ht="20" customHeight="1" spans="1:8">
      <c r="A6" s="5"/>
      <c r="B6" s="6" t="s">
        <v>9</v>
      </c>
      <c r="C6" s="8" t="s">
        <v>10</v>
      </c>
      <c r="D6" s="8"/>
      <c r="E6" s="8"/>
      <c r="F6" s="8" t="s">
        <v>11</v>
      </c>
      <c r="G6" s="8"/>
      <c r="H6" s="8"/>
    </row>
    <row r="7" ht="20" customHeight="1" spans="1:8">
      <c r="A7" s="5"/>
      <c r="B7" s="6" t="s">
        <v>12</v>
      </c>
      <c r="C7" s="8" t="s">
        <v>13</v>
      </c>
      <c r="D7" s="8"/>
      <c r="E7" s="8"/>
      <c r="F7" s="8" t="s">
        <v>11</v>
      </c>
      <c r="G7" s="8"/>
      <c r="H7" s="8"/>
    </row>
    <row r="8" ht="20" customHeight="1" spans="1:8">
      <c r="A8" s="5"/>
      <c r="B8" s="6" t="s">
        <v>14</v>
      </c>
      <c r="C8" s="8" t="s">
        <v>15</v>
      </c>
      <c r="D8" s="8"/>
      <c r="E8" s="8"/>
      <c r="F8" s="8" t="s">
        <v>11</v>
      </c>
      <c r="G8" s="8"/>
      <c r="H8" s="8"/>
    </row>
    <row r="9" ht="20" customHeight="1" spans="1:8">
      <c r="A9" s="5"/>
      <c r="B9" s="6" t="s">
        <v>16</v>
      </c>
      <c r="C9" s="8" t="s">
        <v>17</v>
      </c>
      <c r="D9" s="8"/>
      <c r="E9" s="8"/>
      <c r="F9" s="8" t="s">
        <v>11</v>
      </c>
      <c r="G9" s="8"/>
      <c r="H9" s="8"/>
    </row>
    <row r="10" ht="20" customHeight="1" spans="1:8">
      <c r="A10" s="5" t="s">
        <v>18</v>
      </c>
      <c r="B10" s="6"/>
      <c r="C10" s="9" t="s">
        <v>19</v>
      </c>
      <c r="D10" s="10"/>
      <c r="E10" s="9" t="s">
        <v>20</v>
      </c>
      <c r="F10" s="10"/>
      <c r="G10" s="7" t="s">
        <v>21</v>
      </c>
      <c r="H10" s="7" t="s">
        <v>22</v>
      </c>
    </row>
    <row r="11" ht="20" customHeight="1" spans="1:8">
      <c r="A11" s="5"/>
      <c r="B11" s="6" t="s">
        <v>23</v>
      </c>
      <c r="C11" s="11">
        <f>C12+C15</f>
        <v>4969.16</v>
      </c>
      <c r="D11" s="12"/>
      <c r="E11" s="11">
        <f>E12+E15</f>
        <v>3804.64</v>
      </c>
      <c r="F11" s="12"/>
      <c r="G11" s="13">
        <f t="shared" ref="G11:G15" si="0">E11/C11</f>
        <v>0.765650532484364</v>
      </c>
      <c r="H11" s="14">
        <v>17</v>
      </c>
    </row>
    <row r="12" ht="20" customHeight="1" spans="1:8">
      <c r="A12" s="5"/>
      <c r="B12" s="6" t="s">
        <v>24</v>
      </c>
      <c r="C12" s="11">
        <f>C13+C14</f>
        <v>4544.17</v>
      </c>
      <c r="D12" s="12"/>
      <c r="E12" s="11">
        <f>E13+E14</f>
        <v>3698.47</v>
      </c>
      <c r="F12" s="12"/>
      <c r="G12" s="13">
        <f t="shared" si="0"/>
        <v>0.813893406276614</v>
      </c>
      <c r="H12" s="15"/>
    </row>
    <row r="13" ht="20" customHeight="1" spans="1:8">
      <c r="A13" s="5"/>
      <c r="B13" s="6" t="s">
        <v>25</v>
      </c>
      <c r="C13" s="11">
        <v>1549.87</v>
      </c>
      <c r="D13" s="12"/>
      <c r="E13" s="11">
        <v>1481.12</v>
      </c>
      <c r="F13" s="12"/>
      <c r="G13" s="13">
        <f t="shared" si="0"/>
        <v>0.955641440895043</v>
      </c>
      <c r="H13" s="15"/>
    </row>
    <row r="14" ht="20" customHeight="1" spans="1:8">
      <c r="A14" s="5"/>
      <c r="B14" s="6" t="s">
        <v>26</v>
      </c>
      <c r="C14" s="11">
        <v>2994.3</v>
      </c>
      <c r="D14" s="12"/>
      <c r="E14" s="11">
        <v>2217.35</v>
      </c>
      <c r="F14" s="12"/>
      <c r="G14" s="13">
        <f t="shared" si="0"/>
        <v>0.740523661623752</v>
      </c>
      <c r="H14" s="15"/>
    </row>
    <row r="15" ht="20" customHeight="1" spans="1:8">
      <c r="A15" s="5"/>
      <c r="B15" s="6" t="s">
        <v>27</v>
      </c>
      <c r="C15" s="11">
        <v>424.99</v>
      </c>
      <c r="D15" s="12"/>
      <c r="E15" s="11">
        <v>106.17</v>
      </c>
      <c r="F15" s="12"/>
      <c r="G15" s="13">
        <f t="shared" si="0"/>
        <v>0.249817642768065</v>
      </c>
      <c r="H15" s="16"/>
    </row>
    <row r="16" ht="20" customHeight="1" spans="1:8">
      <c r="A16" s="7" t="s">
        <v>28</v>
      </c>
      <c r="B16" s="7" t="s">
        <v>29</v>
      </c>
      <c r="C16" s="9" t="s">
        <v>30</v>
      </c>
      <c r="D16" s="10"/>
      <c r="E16" s="9" t="s">
        <v>31</v>
      </c>
      <c r="F16" s="10"/>
      <c r="G16" s="7" t="s">
        <v>32</v>
      </c>
      <c r="H16" s="7" t="s">
        <v>22</v>
      </c>
    </row>
    <row r="17" ht="20" customHeight="1" spans="1:8">
      <c r="A17" s="5" t="s">
        <v>33</v>
      </c>
      <c r="B17" s="7" t="s">
        <v>34</v>
      </c>
      <c r="C17" s="7"/>
      <c r="D17" s="7"/>
      <c r="E17" s="7"/>
      <c r="F17" s="7"/>
      <c r="G17" s="7"/>
      <c r="H17" s="7">
        <v>34</v>
      </c>
    </row>
    <row r="18" ht="24" customHeight="1" spans="1:8">
      <c r="A18" s="5"/>
      <c r="B18" s="17" t="s">
        <v>35</v>
      </c>
      <c r="C18" s="18" t="s">
        <v>36</v>
      </c>
      <c r="D18" s="19"/>
      <c r="E18" s="18" t="s">
        <v>37</v>
      </c>
      <c r="F18" s="19"/>
      <c r="G18" s="20">
        <v>1</v>
      </c>
      <c r="H18" s="8">
        <v>4</v>
      </c>
    </row>
    <row r="19" ht="20" customHeight="1" spans="1:8">
      <c r="A19" s="5"/>
      <c r="B19" s="17" t="s">
        <v>38</v>
      </c>
      <c r="C19" s="18" t="s">
        <v>39</v>
      </c>
      <c r="D19" s="19"/>
      <c r="E19" s="18" t="s">
        <v>40</v>
      </c>
      <c r="F19" s="19"/>
      <c r="G19" s="18" t="s">
        <v>41</v>
      </c>
      <c r="H19" s="8">
        <v>4</v>
      </c>
    </row>
    <row r="20" ht="20" customHeight="1" spans="1:8">
      <c r="A20" s="5"/>
      <c r="B20" s="17" t="s">
        <v>42</v>
      </c>
      <c r="C20" s="18" t="s">
        <v>43</v>
      </c>
      <c r="D20" s="19"/>
      <c r="E20" s="18" t="s">
        <v>37</v>
      </c>
      <c r="F20" s="19"/>
      <c r="G20" s="20">
        <v>0.98</v>
      </c>
      <c r="H20" s="8">
        <v>5</v>
      </c>
    </row>
    <row r="21" ht="20" customHeight="1" spans="1:8">
      <c r="A21" s="5"/>
      <c r="B21" s="21" t="s">
        <v>44</v>
      </c>
      <c r="C21" s="18" t="s">
        <v>45</v>
      </c>
      <c r="D21" s="19"/>
      <c r="E21" s="18" t="s">
        <v>46</v>
      </c>
      <c r="F21" s="19"/>
      <c r="G21" s="22">
        <v>1024</v>
      </c>
      <c r="H21" s="8">
        <v>5</v>
      </c>
    </row>
    <row r="22" ht="32" customHeight="1" spans="1:8">
      <c r="A22" s="5"/>
      <c r="B22" s="6" t="s">
        <v>47</v>
      </c>
      <c r="C22" s="18" t="s">
        <v>48</v>
      </c>
      <c r="D22" s="19"/>
      <c r="E22" s="18" t="s">
        <v>49</v>
      </c>
      <c r="F22" s="19"/>
      <c r="G22" s="18" t="s">
        <v>50</v>
      </c>
      <c r="H22" s="8">
        <v>5</v>
      </c>
    </row>
    <row r="23" ht="20" customHeight="1" spans="1:8">
      <c r="A23" s="5"/>
      <c r="B23" s="6" t="s">
        <v>51</v>
      </c>
      <c r="C23" s="18" t="s">
        <v>52</v>
      </c>
      <c r="D23" s="19"/>
      <c r="E23" s="18" t="s">
        <v>53</v>
      </c>
      <c r="F23" s="19"/>
      <c r="G23" s="18" t="s">
        <v>54</v>
      </c>
      <c r="H23" s="8">
        <v>3</v>
      </c>
    </row>
    <row r="24" ht="30" customHeight="1" spans="1:8">
      <c r="A24" s="5"/>
      <c r="B24" s="6" t="s">
        <v>55</v>
      </c>
      <c r="C24" s="18" t="s">
        <v>56</v>
      </c>
      <c r="D24" s="19"/>
      <c r="E24" s="18" t="s">
        <v>57</v>
      </c>
      <c r="F24" s="19"/>
      <c r="G24" s="18" t="s">
        <v>58</v>
      </c>
      <c r="H24" s="8">
        <v>4</v>
      </c>
    </row>
    <row r="25" ht="20" customHeight="1" spans="1:8">
      <c r="A25" s="5"/>
      <c r="B25" s="6" t="s">
        <v>59</v>
      </c>
      <c r="C25" s="18" t="s">
        <v>60</v>
      </c>
      <c r="D25" s="19"/>
      <c r="E25" s="18" t="s">
        <v>61</v>
      </c>
      <c r="F25" s="19"/>
      <c r="G25" s="18" t="s">
        <v>62</v>
      </c>
      <c r="H25" s="8">
        <v>4</v>
      </c>
    </row>
    <row r="26" ht="20" customHeight="1" spans="1:8">
      <c r="A26" s="5" t="s">
        <v>63</v>
      </c>
      <c r="B26" s="7" t="s">
        <v>34</v>
      </c>
      <c r="C26" s="7"/>
      <c r="D26" s="7"/>
      <c r="E26" s="7"/>
      <c r="F26" s="7"/>
      <c r="G26" s="7"/>
      <c r="H26" s="8">
        <v>35</v>
      </c>
    </row>
    <row r="27" ht="41" customHeight="1" spans="1:8">
      <c r="A27" s="5"/>
      <c r="B27" s="6" t="s">
        <v>64</v>
      </c>
      <c r="C27" s="18" t="s">
        <v>65</v>
      </c>
      <c r="D27" s="19"/>
      <c r="E27" s="18" t="s">
        <v>66</v>
      </c>
      <c r="F27" s="19"/>
      <c r="G27" s="18" t="s">
        <v>67</v>
      </c>
      <c r="H27" s="8">
        <v>18</v>
      </c>
    </row>
    <row r="28" ht="39" customHeight="1" spans="1:8">
      <c r="A28" s="5"/>
      <c r="B28" s="6" t="s">
        <v>68</v>
      </c>
      <c r="C28" s="18" t="s">
        <v>69</v>
      </c>
      <c r="D28" s="19"/>
      <c r="E28" s="18" t="s">
        <v>70</v>
      </c>
      <c r="F28" s="19"/>
      <c r="G28" s="18" t="s">
        <v>71</v>
      </c>
      <c r="H28" s="8">
        <v>17</v>
      </c>
    </row>
    <row r="29" ht="20" customHeight="1" spans="1:8">
      <c r="A29" s="5" t="s">
        <v>72</v>
      </c>
      <c r="B29" s="7" t="s">
        <v>34</v>
      </c>
      <c r="C29" s="7"/>
      <c r="D29" s="7"/>
      <c r="E29" s="7"/>
      <c r="F29" s="7"/>
      <c r="G29" s="7"/>
      <c r="H29" s="8">
        <v>10</v>
      </c>
    </row>
    <row r="30" ht="20" customHeight="1" spans="1:8">
      <c r="A30" s="5"/>
      <c r="B30" s="6" t="s">
        <v>73</v>
      </c>
      <c r="C30" s="18" t="s">
        <v>74</v>
      </c>
      <c r="D30" s="19"/>
      <c r="E30" s="18" t="s">
        <v>37</v>
      </c>
      <c r="F30" s="19"/>
      <c r="G30" s="20">
        <v>1</v>
      </c>
      <c r="H30" s="8">
        <v>3</v>
      </c>
    </row>
    <row r="31" ht="20" customHeight="1" spans="1:8">
      <c r="A31" s="5"/>
      <c r="B31" s="14" t="s">
        <v>75</v>
      </c>
      <c r="C31" s="18" t="s">
        <v>76</v>
      </c>
      <c r="D31" s="19"/>
      <c r="E31" s="18" t="s">
        <v>37</v>
      </c>
      <c r="F31" s="19"/>
      <c r="G31" s="20">
        <v>1</v>
      </c>
      <c r="H31" s="8">
        <v>4</v>
      </c>
    </row>
    <row r="32" ht="20" customHeight="1" spans="1:8">
      <c r="A32" s="5"/>
      <c r="B32" s="16"/>
      <c r="C32" s="18" t="s">
        <v>77</v>
      </c>
      <c r="D32" s="19"/>
      <c r="E32" s="18" t="s">
        <v>78</v>
      </c>
      <c r="F32" s="19"/>
      <c r="G32" s="20">
        <v>1</v>
      </c>
      <c r="H32" s="8">
        <v>3</v>
      </c>
    </row>
    <row r="33" ht="42" customHeight="1" spans="1:8">
      <c r="A33" s="23" t="s">
        <v>79</v>
      </c>
      <c r="B33" s="23"/>
      <c r="C33" s="5" t="s">
        <v>80</v>
      </c>
      <c r="D33" s="5"/>
      <c r="E33" s="8"/>
      <c r="F33" s="8"/>
      <c r="G33" s="8"/>
      <c r="H33" s="6"/>
    </row>
    <row r="34" ht="23" customHeight="1" spans="1:8">
      <c r="A34" s="8" t="s">
        <v>81</v>
      </c>
      <c r="B34" s="8"/>
      <c r="C34" s="8"/>
      <c r="D34" s="8"/>
      <c r="E34" s="8"/>
      <c r="F34" s="8"/>
      <c r="G34" s="8"/>
      <c r="H34" s="8">
        <v>96</v>
      </c>
    </row>
    <row r="35" ht="17" customHeight="1" spans="1:6">
      <c r="A35" t="s">
        <v>82</v>
      </c>
      <c r="B35" t="s">
        <v>83</v>
      </c>
      <c r="E35" t="s">
        <v>84</v>
      </c>
      <c r="F35" s="24">
        <v>8051206</v>
      </c>
    </row>
  </sheetData>
  <mergeCells count="67">
    <mergeCell ref="A2:H2"/>
    <mergeCell ref="C4:E4"/>
    <mergeCell ref="F4:H4"/>
    <mergeCell ref="C5:E5"/>
    <mergeCell ref="F5:H5"/>
    <mergeCell ref="C6:E6"/>
    <mergeCell ref="F6:H6"/>
    <mergeCell ref="C7:E7"/>
    <mergeCell ref="F7:H7"/>
    <mergeCell ref="C8:E8"/>
    <mergeCell ref="F8:H8"/>
    <mergeCell ref="C9:E9"/>
    <mergeCell ref="F9:H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B17:G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B26:G26"/>
    <mergeCell ref="C27:D27"/>
    <mergeCell ref="E27:F27"/>
    <mergeCell ref="C28:D28"/>
    <mergeCell ref="E28:F28"/>
    <mergeCell ref="B29:G29"/>
    <mergeCell ref="C30:D30"/>
    <mergeCell ref="E30:F30"/>
    <mergeCell ref="C31:D31"/>
    <mergeCell ref="E31:F31"/>
    <mergeCell ref="C32:D32"/>
    <mergeCell ref="E32:F32"/>
    <mergeCell ref="A33:B33"/>
    <mergeCell ref="C33:D33"/>
    <mergeCell ref="E33:G33"/>
    <mergeCell ref="A34:G34"/>
    <mergeCell ref="A4:A9"/>
    <mergeCell ref="A10:A15"/>
    <mergeCell ref="A17:A25"/>
    <mergeCell ref="A26:A28"/>
    <mergeCell ref="A29:A32"/>
    <mergeCell ref="B31:B32"/>
    <mergeCell ref="H11:H15"/>
  </mergeCells>
  <printOptions horizontalCentered="1" verticalCentered="1"/>
  <pageMargins left="0.428472222222222" right="0.401388888888889" top="0.298611111111111" bottom="0.338194444444444" header="0.239583333333333" footer="0.16875"/>
  <pageSetup paperSize="9" scale="73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</cp:lastModifiedBy>
  <dcterms:created xsi:type="dcterms:W3CDTF">2019-04-03T12:37:00Z</dcterms:created>
  <dcterms:modified xsi:type="dcterms:W3CDTF">2020-09-16T07:25:41Z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